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Gestor" sheetId="5" r:id="rId1"/>
  </sheets>
  <definedNames>
    <definedName name="_xlnm.Print_Area" localSheetId="0">Gestor!$A$1:$AA$15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4" i="5"/>
  <c r="F9" i="5"/>
  <c r="F17" i="5"/>
  <c r="F18" i="5"/>
  <c r="F15" i="5"/>
  <c r="F16" i="5"/>
  <c r="F10" i="5" l="1"/>
  <c r="F12" i="5"/>
  <c r="F13" i="5"/>
  <c r="F8" i="5"/>
</calcChain>
</file>

<file path=xl/sharedStrings.xml><?xml version="1.0" encoding="utf-8"?>
<sst xmlns="http://schemas.openxmlformats.org/spreadsheetml/2006/main" count="204" uniqueCount="70">
  <si>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</si>
  <si>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</si>
  <si>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</si>
  <si>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</si>
  <si>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</si>
  <si>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</si>
  <si>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</si>
  <si>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</si>
  <si>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</si>
  <si>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</si>
  <si>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</si>
  <si>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</si>
  <si>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</si>
  <si>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</si>
  <si>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</si>
  <si>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</si>
  <si>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</si>
  <si>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</si>
  <si>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</si>
  <si>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</si>
  <si>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</si>
  <si>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</si>
  <si>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</si>
  <si>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</si>
  <si>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</si>
  <si>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</si>
  <si>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</si>
  <si>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</si>
  <si>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</si>
  <si>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</si>
  <si>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</si>
  <si>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Lidernaça</t>
  </si>
  <si>
    <t>Visão Sistêmica</t>
  </si>
  <si>
    <t>Orientação para Resultados</t>
  </si>
  <si>
    <t>Negociação</t>
  </si>
  <si>
    <t>Prioridade</t>
  </si>
  <si>
    <t>Responder pela guarda, uso e conservação dos materiais e bens patrimoniais da Seção</t>
  </si>
  <si>
    <t>Assegurar o cumprimento das normas do Tribunal</t>
  </si>
  <si>
    <t>X</t>
  </si>
  <si>
    <t>Médio</t>
  </si>
  <si>
    <t>Alto</t>
  </si>
  <si>
    <t>Sistemas Internos</t>
  </si>
  <si>
    <t>Normativos Externos</t>
  </si>
  <si>
    <t>Instrumentais</t>
  </si>
  <si>
    <t>Normativos Internos</t>
  </si>
  <si>
    <t>Regimento Interno</t>
  </si>
  <si>
    <t>SIAJ - Processamento</t>
  </si>
  <si>
    <t>SIAJ - Apoio a Julgamento</t>
  </si>
  <si>
    <t>SIAJ - Visualizador</t>
  </si>
  <si>
    <t>SIAJ - Gestão de Peças Eletrônicas</t>
  </si>
  <si>
    <t>SIAJ - Deslocamento de processos</t>
  </si>
  <si>
    <t>Gestão de escaninho eletrônico</t>
  </si>
  <si>
    <t>Supervisionar Estágios de nível superior</t>
  </si>
  <si>
    <t>Código de Processo Civil (Parte Geral (Livros I a VI )/Parte Especial (Livro I,)/ Parte Especial (Livro III)</t>
  </si>
  <si>
    <t>Distribuir atividades aos servidores e estagiários da Seção conforme o nível técnico e responsabilidade</t>
  </si>
  <si>
    <t>Promover o desenvolvimento profissional dos servidores, estimulando a participação em cursos de capacitação</t>
  </si>
  <si>
    <t>Adotar medidas para a correta execução das tarefas</t>
  </si>
  <si>
    <t>Manter contato com Gabinetes e demais unidades do Tribunal, sempre que necessário.</t>
  </si>
  <si>
    <t>Coordernação de tarefas</t>
  </si>
  <si>
    <t>Gestão da unidade</t>
  </si>
  <si>
    <t>Seção de Atendimento e Publicação da Coordenadoria de Direito Privado - SAPPR</t>
  </si>
  <si>
    <t>Orientar os colaboradores acerca dos procedimentos necessários para o cumprimento das atividades desenvolvidas pela seção: atendimento, publicação e processamento de feitos de direito privado.</t>
  </si>
  <si>
    <t>Baixo</t>
  </si>
  <si>
    <t>Promover a avaliação dos servidores obedecendo a norma institucional</t>
  </si>
  <si>
    <t>Atender advogados/partes quando requisitado (retificar ou ratificar o serviço desempenhado pelo colaborador originário do atendimento)</t>
  </si>
  <si>
    <t>RESOLUÇÃO STJ/GP N. 10 DE 6 DE OUTUBRO DE 2015.</t>
  </si>
  <si>
    <t>Gerenciamento de Frequência</t>
  </si>
  <si>
    <t>Gestão de Desempenho</t>
  </si>
  <si>
    <t>Instruções Normativas( IN n. 2 , DE 10 DE fevereiro de  2010.) (Instrução Normativa STJ/GP n. 7 de 2 de junho de 2017);INSTRUÇÃO NORMATIVA STJ/GP N. 6 DE 1º DE MARÇO DE 2019, Instrução Normativa STJ/GDG n. 16 de 9 de dezembro de 2020</t>
  </si>
  <si>
    <t>Gerenciar a frequência, as férias, as licenças e os afastamentos dos servidores da Seção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</si>
</sst>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left" wrapText="1"/>
    </xf>
    <xf numFmtId="0" fontId="9" fillId="4" borderId="7" xfId="0" applyFont="1" applyFill="1" applyBorder="1" applyAlignment="1" applyProtection="1">
      <alignment horizontal="center" vertical="center" textRotation="90" wrapText="1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10" fillId="11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10" borderId="4" xfId="0" applyFont="1" applyFill="1" applyBorder="1" applyAlignment="1" applyProtection="1">
      <alignment horizontal="center" vertical="center" wrapText="1"/>
      <protection locked="0"/>
    </xf>
    <xf numFmtId="0" fontId="4" fillId="10" borderId="3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7" fillId="0" borderId="8" xfId="0" applyFont="1" applyFill="1" applyBorder="1" applyAlignment="1" applyProtection="1">
      <alignment horizontal="center" vertical="center" textRotation="90" wrapText="1"/>
      <protection locked="0"/>
    </xf>
    <xf numFmtId="0" fontId="7" fillId="2" borderId="0" xfId="0" applyFont="1" applyFill="1" applyBorder="1" applyAlignment="1" applyProtection="1">
      <alignment horizontal="left" wrapText="1"/>
    </xf>
    <xf numFmtId="0" fontId="7" fillId="2" borderId="5" xfId="0" applyFont="1" applyFill="1" applyBorder="1" applyAlignment="1" applyProtection="1">
      <alignment horizontal="left" wrapText="1"/>
    </xf>
    <xf numFmtId="0" fontId="12" fillId="3" borderId="0" xfId="0" applyFont="1" applyFill="1" applyAlignment="1" applyProtection="1">
      <alignment vertical="center" wrapText="1"/>
    </xf>
    <xf numFmtId="0" fontId="12" fillId="3" borderId="0" xfId="0" applyFont="1" applyFill="1" applyAlignment="1" applyProtection="1">
      <alignment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textRotation="90" wrapText="1"/>
    </xf>
    <xf numFmtId="2" fontId="5" fillId="7" borderId="1" xfId="0" applyNumberFormat="1" applyFont="1" applyFill="1" applyBorder="1" applyAlignment="1" applyProtection="1">
      <alignment horizontal="center" vertical="center" textRotation="90" wrapText="1"/>
    </xf>
    <xf numFmtId="2" fontId="5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7" borderId="2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7" borderId="4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7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12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8"/>
  <sheetViews>
    <sheetView tabSelected="1" zoomScale="50" zoomScaleNormal="50" workbookViewId="0">
      <selection activeCell="AB7" sqref="AB7"/>
    </sheetView>
  </sheetViews>
  <sheetFormatPr defaultColWidth="9.1796875" defaultRowHeight="21" x14ac:dyDescent="0.5"/>
  <cols>
    <col min="1" max="1" width="14.453125" style="7" customWidth="1"/>
    <col min="2" max="2" width="76.6328125" style="8" customWidth="1"/>
    <col min="3" max="3" width="7" style="1" customWidth="1"/>
    <col min="4" max="4" width="10" style="1" customWidth="1"/>
    <col min="5" max="5" width="10.453125" style="2" customWidth="1"/>
    <col min="6" max="6" width="11.7265625" style="14" bestFit="1" customWidth="1"/>
    <col min="7" max="7" width="5.54296875" style="2" customWidth="1"/>
    <col min="8" max="8" width="6.1796875" style="2" customWidth="1"/>
    <col min="9" max="9" width="7.453125" style="2" customWidth="1"/>
    <col min="10" max="10" width="9.453125" style="2" customWidth="1"/>
    <col min="11" max="11" width="4.1796875" style="12" bestFit="1" customWidth="1"/>
    <col min="12" max="12" width="4.7265625" style="12" customWidth="1"/>
    <col min="13" max="16" width="4.7265625" style="12" bestFit="1" customWidth="1"/>
    <col min="17" max="23" width="4.7265625" style="3" bestFit="1" customWidth="1"/>
    <col min="24" max="24" width="4.7265625" style="12" bestFit="1" customWidth="1"/>
    <col min="25" max="26" width="5.81640625" style="12" customWidth="1"/>
    <col min="27" max="27" width="4.1796875" style="3" bestFit="1" customWidth="1"/>
    <col min="28" max="28" width="4.1796875" style="4" bestFit="1" customWidth="1"/>
    <col min="29" max="29" width="5" style="3" customWidth="1"/>
    <col min="30" max="30" width="5.1796875" style="3" customWidth="1"/>
    <col min="31" max="32" width="4.7265625" style="3" customWidth="1"/>
    <col min="33" max="34" width="6.1796875" style="3" customWidth="1"/>
    <col min="35" max="35" width="5.453125" style="3" customWidth="1"/>
    <col min="36" max="36" width="6.1796875" style="3" customWidth="1"/>
    <col min="37" max="37" width="5.7265625" style="3" customWidth="1"/>
    <col min="38" max="39" width="6.453125" style="4" customWidth="1"/>
    <col min="40" max="40" width="5.453125" style="4" customWidth="1"/>
    <col min="41" max="41" width="6.1796875" style="4" customWidth="1"/>
    <col min="42" max="42" width="6.453125" style="4" customWidth="1"/>
    <col min="43" max="43" width="21.1796875" style="4" customWidth="1"/>
    <col min="44" max="16384" width="9.1796875" style="4"/>
  </cols>
  <sheetData>
    <row r="1" spans="1:43" ht="15" customHeight="1" x14ac:dyDescent="0.45">
      <c r="A1" s="44" t="s">
        <v>10</v>
      </c>
      <c r="B1" s="45" t="s">
        <v>60</v>
      </c>
      <c r="K1" s="3"/>
      <c r="L1" s="3"/>
      <c r="M1" s="3"/>
      <c r="N1" s="3"/>
      <c r="O1" s="3"/>
      <c r="P1" s="3"/>
      <c r="X1" s="3"/>
      <c r="Y1" s="3"/>
      <c r="Z1" s="3"/>
    </row>
    <row r="2" spans="1:43" ht="10" customHeight="1" x14ac:dyDescent="0.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3" ht="68.25" customHeight="1" x14ac:dyDescent="0.5">
      <c r="A3" s="42"/>
      <c r="B3" s="42"/>
      <c r="C3" s="43"/>
      <c r="D3" s="46" t="s">
        <v>4</v>
      </c>
      <c r="E3" s="46"/>
      <c r="F3" s="46"/>
      <c r="G3" s="47" t="s">
        <v>11</v>
      </c>
      <c r="H3" s="47"/>
      <c r="I3" s="47"/>
      <c r="J3" s="47"/>
      <c r="K3" s="48" t="s">
        <v>6</v>
      </c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50"/>
    </row>
    <row r="4" spans="1:43" ht="35.25" customHeight="1" x14ac:dyDescent="0.5">
      <c r="A4" s="27"/>
      <c r="B4" s="25"/>
      <c r="C4" s="26"/>
      <c r="D4" s="46"/>
      <c r="E4" s="46"/>
      <c r="F4" s="46"/>
      <c r="G4" s="47" t="s">
        <v>12</v>
      </c>
      <c r="H4" s="47"/>
      <c r="I4" s="47"/>
      <c r="J4" s="47"/>
      <c r="K4" s="51" t="s">
        <v>13</v>
      </c>
      <c r="L4" s="51"/>
      <c r="M4" s="51"/>
      <c r="N4" s="51"/>
      <c r="O4" s="51"/>
      <c r="P4" s="51"/>
      <c r="Q4" s="51"/>
      <c r="R4" s="51"/>
      <c r="S4" s="51"/>
      <c r="T4" s="51" t="s">
        <v>23</v>
      </c>
      <c r="U4" s="51"/>
      <c r="V4" s="51"/>
      <c r="W4" s="51"/>
      <c r="X4" s="51"/>
      <c r="Y4" s="51"/>
      <c r="Z4" s="51"/>
      <c r="AA4" s="51"/>
      <c r="AB4" s="51"/>
      <c r="AC4" s="51" t="s">
        <v>43</v>
      </c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</row>
    <row r="5" spans="1:43" ht="35.25" customHeight="1" x14ac:dyDescent="0.5">
      <c r="A5" s="27"/>
      <c r="B5" s="25"/>
      <c r="C5" s="26"/>
      <c r="D5" s="46"/>
      <c r="E5" s="46"/>
      <c r="F5" s="46"/>
      <c r="G5" s="47"/>
      <c r="H5" s="47"/>
      <c r="I5" s="47"/>
      <c r="J5" s="47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</row>
    <row r="6" spans="1:43" ht="35.25" customHeight="1" x14ac:dyDescent="0.5">
      <c r="A6" s="27"/>
      <c r="B6" s="25"/>
      <c r="C6" s="26"/>
      <c r="D6" s="46"/>
      <c r="E6" s="46"/>
      <c r="F6" s="46"/>
      <c r="G6" s="47"/>
      <c r="H6" s="47"/>
      <c r="I6" s="47"/>
      <c r="J6" s="47"/>
      <c r="K6" s="51"/>
      <c r="L6" s="51"/>
      <c r="M6" s="51"/>
      <c r="N6" s="51"/>
      <c r="O6" s="51"/>
      <c r="P6" s="51"/>
      <c r="Q6" s="51"/>
      <c r="R6" s="51"/>
      <c r="S6" s="51"/>
      <c r="T6" s="51" t="s">
        <v>30</v>
      </c>
      <c r="U6" s="51"/>
      <c r="V6" s="51"/>
      <c r="W6" s="51"/>
      <c r="X6" s="51"/>
      <c r="Y6" s="51"/>
      <c r="Z6" s="51"/>
      <c r="AA6" s="51"/>
      <c r="AB6" s="51"/>
      <c r="AC6" s="52" t="s">
        <v>41</v>
      </c>
      <c r="AD6" s="52"/>
      <c r="AE6" s="52"/>
      <c r="AF6" s="52"/>
      <c r="AG6" s="52"/>
      <c r="AH6" s="52"/>
      <c r="AI6" s="52"/>
      <c r="AJ6" s="52"/>
      <c r="AK6" s="52" t="s">
        <v>42</v>
      </c>
      <c r="AL6" s="52"/>
      <c r="AM6" s="52"/>
      <c r="AN6" s="52"/>
      <c r="AO6" s="52" t="s">
        <v>44</v>
      </c>
      <c r="AP6" s="52"/>
      <c r="AQ6" s="52"/>
    </row>
    <row r="7" spans="1:43" s="9" customFormat="1" ht="298" customHeight="1" x14ac:dyDescent="0.35">
      <c r="A7" s="28" t="s">
        <v>3</v>
      </c>
      <c r="B7" s="59" t="s">
        <v>0</v>
      </c>
      <c r="C7" s="24" t="s">
        <v>5</v>
      </c>
      <c r="D7" s="13" t="s">
        <v>1</v>
      </c>
      <c r="E7" s="13" t="s">
        <v>2</v>
      </c>
      <c r="F7" s="13" t="s">
        <v>35</v>
      </c>
      <c r="G7" s="53" t="s">
        <v>31</v>
      </c>
      <c r="H7" s="53" t="s">
        <v>32</v>
      </c>
      <c r="I7" s="53" t="s">
        <v>33</v>
      </c>
      <c r="J7" s="53" t="s">
        <v>34</v>
      </c>
      <c r="K7" s="54" t="s">
        <v>14</v>
      </c>
      <c r="L7" s="54" t="s">
        <v>15</v>
      </c>
      <c r="M7" s="54" t="s">
        <v>16</v>
      </c>
      <c r="N7" s="54" t="s">
        <v>17</v>
      </c>
      <c r="O7" s="54" t="s">
        <v>18</v>
      </c>
      <c r="P7" s="54" t="s">
        <v>19</v>
      </c>
      <c r="Q7" s="54" t="s">
        <v>20</v>
      </c>
      <c r="R7" s="54" t="s">
        <v>21</v>
      </c>
      <c r="S7" s="54" t="s">
        <v>22</v>
      </c>
      <c r="T7" s="54" t="s">
        <v>7</v>
      </c>
      <c r="U7" s="54" t="s">
        <v>24</v>
      </c>
      <c r="V7" s="54" t="s">
        <v>25</v>
      </c>
      <c r="W7" s="54" t="s">
        <v>26</v>
      </c>
      <c r="X7" s="54" t="s">
        <v>27</v>
      </c>
      <c r="Y7" s="54" t="s">
        <v>28</v>
      </c>
      <c r="Z7" s="54" t="s">
        <v>29</v>
      </c>
      <c r="AA7" s="54" t="s">
        <v>8</v>
      </c>
      <c r="AB7" s="54" t="s">
        <v>9</v>
      </c>
      <c r="AC7" s="55" t="s">
        <v>46</v>
      </c>
      <c r="AD7" s="55" t="s">
        <v>47</v>
      </c>
      <c r="AE7" s="55" t="s">
        <v>48</v>
      </c>
      <c r="AF7" s="55" t="s">
        <v>49</v>
      </c>
      <c r="AG7" s="55" t="s">
        <v>50</v>
      </c>
      <c r="AH7" s="55" t="s">
        <v>67</v>
      </c>
      <c r="AI7" s="55" t="s">
        <v>66</v>
      </c>
      <c r="AJ7" s="55" t="s">
        <v>51</v>
      </c>
      <c r="AK7" s="56" t="s">
        <v>53</v>
      </c>
      <c r="AL7" s="57"/>
      <c r="AM7" s="57"/>
      <c r="AN7" s="58"/>
      <c r="AO7" s="55" t="s">
        <v>45</v>
      </c>
      <c r="AP7" s="55" t="s">
        <v>65</v>
      </c>
      <c r="AQ7" s="55" t="s">
        <v>68</v>
      </c>
    </row>
    <row r="8" spans="1:43" s="11" customFormat="1" ht="50" customHeight="1" x14ac:dyDescent="0.55000000000000004">
      <c r="A8" s="41" t="s">
        <v>59</v>
      </c>
      <c r="B8" s="23" t="s">
        <v>55</v>
      </c>
      <c r="C8" s="18" t="s">
        <v>38</v>
      </c>
      <c r="D8" s="19" t="s">
        <v>40</v>
      </c>
      <c r="E8" s="19" t="s">
        <v>39</v>
      </c>
      <c r="F8" s="60">
        <f>IFERROR(IF(D8="Alto",3,IF(D8="Médio",2,IF(D8="Baixo",1,"")))+IF(E8="Alto",2,IF(E8="Médio",1,IF(E8="Baixo",0,""))),"")</f>
        <v>4</v>
      </c>
      <c r="G8" s="17" t="s">
        <v>38</v>
      </c>
      <c r="H8" s="19"/>
      <c r="I8" s="17" t="s">
        <v>38</v>
      </c>
      <c r="J8" s="10"/>
      <c r="K8" s="19"/>
      <c r="L8" s="19"/>
      <c r="M8" s="19"/>
      <c r="N8" s="19"/>
      <c r="O8" s="19"/>
      <c r="P8" s="19"/>
      <c r="Q8" s="19"/>
      <c r="R8" s="19"/>
      <c r="S8" s="19"/>
      <c r="T8" s="19"/>
      <c r="U8" s="15" t="s">
        <v>38</v>
      </c>
      <c r="V8" s="19"/>
      <c r="W8" s="15" t="s">
        <v>38</v>
      </c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34"/>
      <c r="AL8" s="35"/>
      <c r="AM8" s="35"/>
      <c r="AN8" s="36"/>
      <c r="AO8" s="19"/>
      <c r="AP8" s="19"/>
      <c r="AQ8" s="19"/>
    </row>
    <row r="9" spans="1:43" s="11" customFormat="1" ht="50" customHeight="1" x14ac:dyDescent="0.55000000000000004">
      <c r="A9" s="41"/>
      <c r="B9" s="33" t="s">
        <v>69</v>
      </c>
      <c r="C9" s="18" t="s">
        <v>38</v>
      </c>
      <c r="D9" s="19" t="s">
        <v>40</v>
      </c>
      <c r="E9" s="19" t="s">
        <v>39</v>
      </c>
      <c r="F9" s="60">
        <f>IFERROR(IF(D9="Alto",3,IF(D9="Médio",2,IF(D9="Baixo",1,"")))+IF(E9="Alto",2,IF(E9="Médio",1,IF(E9="Baixo",0,""))),"")</f>
        <v>4</v>
      </c>
      <c r="G9" s="10"/>
      <c r="H9" s="10"/>
      <c r="I9" s="10"/>
      <c r="J9" s="10"/>
      <c r="K9" s="19"/>
      <c r="L9" s="19"/>
      <c r="M9" s="19"/>
      <c r="N9" s="19"/>
      <c r="O9" s="19"/>
      <c r="P9" s="19"/>
      <c r="Q9" s="19"/>
      <c r="R9" s="19"/>
      <c r="S9" s="19"/>
      <c r="T9" s="19"/>
      <c r="U9" s="15" t="s">
        <v>38</v>
      </c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I9" s="15" t="s">
        <v>38</v>
      </c>
      <c r="AJ9" s="19"/>
      <c r="AK9" s="34"/>
      <c r="AL9" s="35"/>
      <c r="AM9" s="35"/>
      <c r="AN9" s="36" t="s">
        <v>38</v>
      </c>
      <c r="AO9" s="19"/>
      <c r="AP9" s="19"/>
      <c r="AQ9" s="19"/>
    </row>
    <row r="10" spans="1:43" s="11" customFormat="1" ht="50" customHeight="1" x14ac:dyDescent="0.55000000000000004">
      <c r="A10" s="41"/>
      <c r="B10" s="21" t="s">
        <v>36</v>
      </c>
      <c r="C10" s="18" t="s">
        <v>38</v>
      </c>
      <c r="D10" s="19" t="s">
        <v>40</v>
      </c>
      <c r="E10" s="19" t="s">
        <v>62</v>
      </c>
      <c r="F10" s="60">
        <f t="shared" ref="F10:F15" si="0">IFERROR(IF(D10="Alto",3,IF(D10="Médio",2,IF(D10="Baixo",1,"")))+IF(E10="Alto",2,IF(E10="Médio",1,IF(E10="Baixo",0,""))),"")</f>
        <v>3</v>
      </c>
      <c r="G10" s="10"/>
      <c r="H10" s="10"/>
      <c r="I10" s="10"/>
      <c r="J10" s="10"/>
      <c r="K10" s="19"/>
      <c r="L10" s="19"/>
      <c r="M10" s="15" t="s">
        <v>38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5" t="s">
        <v>38</v>
      </c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34"/>
      <c r="AL10" s="35"/>
      <c r="AM10" s="35"/>
      <c r="AN10" s="36"/>
      <c r="AO10" s="19"/>
      <c r="AP10" s="19"/>
      <c r="AQ10" s="32" t="s">
        <v>38</v>
      </c>
    </row>
    <row r="11" spans="1:43" s="11" customFormat="1" ht="50" customHeight="1" x14ac:dyDescent="0.55000000000000004">
      <c r="A11" s="41"/>
      <c r="B11" s="21" t="s">
        <v>37</v>
      </c>
      <c r="C11" s="18" t="s">
        <v>38</v>
      </c>
      <c r="D11" s="19" t="s">
        <v>40</v>
      </c>
      <c r="E11" s="19" t="s">
        <v>39</v>
      </c>
      <c r="F11" s="60">
        <f t="shared" si="0"/>
        <v>4</v>
      </c>
      <c r="G11" s="17" t="s">
        <v>38</v>
      </c>
      <c r="H11" s="10"/>
      <c r="I11" s="10"/>
      <c r="J11" s="10"/>
      <c r="K11" s="15" t="s">
        <v>38</v>
      </c>
      <c r="L11" s="19"/>
      <c r="M11" s="19"/>
      <c r="N11" s="19"/>
      <c r="O11" s="19"/>
      <c r="P11" s="19"/>
      <c r="Q11" s="19"/>
      <c r="R11" s="19"/>
      <c r="S11" s="19"/>
      <c r="T11" s="19"/>
      <c r="U11" s="15" t="s">
        <v>38</v>
      </c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34"/>
      <c r="AL11" s="35"/>
      <c r="AM11" s="35"/>
      <c r="AN11" s="36"/>
      <c r="AO11" s="19"/>
      <c r="AP11" s="19"/>
      <c r="AQ11" s="19"/>
    </row>
    <row r="12" spans="1:43" s="11" customFormat="1" ht="50" customHeight="1" x14ac:dyDescent="0.55000000000000004">
      <c r="A12" s="41"/>
      <c r="B12" s="21" t="s">
        <v>52</v>
      </c>
      <c r="C12" s="18" t="s">
        <v>38</v>
      </c>
      <c r="D12" s="19" t="s">
        <v>40</v>
      </c>
      <c r="E12" s="19" t="s">
        <v>39</v>
      </c>
      <c r="F12" s="60">
        <f t="shared" si="0"/>
        <v>4</v>
      </c>
      <c r="G12" s="17" t="s">
        <v>38</v>
      </c>
      <c r="H12" s="19"/>
      <c r="I12" s="10"/>
      <c r="J12" s="10"/>
      <c r="K12" s="15" t="s">
        <v>38</v>
      </c>
      <c r="L12" s="15" t="s">
        <v>38</v>
      </c>
      <c r="M12" s="15" t="s">
        <v>38</v>
      </c>
      <c r="N12" s="19"/>
      <c r="O12" s="19"/>
      <c r="P12" s="19"/>
      <c r="Q12" s="19"/>
      <c r="R12" s="19"/>
      <c r="S12" s="19"/>
      <c r="T12" s="19"/>
      <c r="U12" s="15" t="s">
        <v>38</v>
      </c>
      <c r="V12" s="15" t="s">
        <v>38</v>
      </c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34"/>
      <c r="AL12" s="35"/>
      <c r="AM12" s="35"/>
      <c r="AN12" s="36"/>
      <c r="AO12" s="19"/>
      <c r="AP12" s="19"/>
      <c r="AQ12" s="32" t="s">
        <v>38</v>
      </c>
    </row>
    <row r="13" spans="1:43" s="11" customFormat="1" ht="50" customHeight="1" x14ac:dyDescent="0.55000000000000004">
      <c r="A13" s="41"/>
      <c r="B13" s="30" t="s">
        <v>63</v>
      </c>
      <c r="C13" s="18" t="s">
        <v>38</v>
      </c>
      <c r="D13" s="19" t="s">
        <v>40</v>
      </c>
      <c r="E13" s="19" t="s">
        <v>39</v>
      </c>
      <c r="F13" s="60">
        <f t="shared" si="0"/>
        <v>4</v>
      </c>
      <c r="G13" s="10"/>
      <c r="H13" s="10"/>
      <c r="I13" s="10"/>
      <c r="J13" s="10"/>
      <c r="K13" s="19"/>
      <c r="L13" s="10"/>
      <c r="M13" s="15" t="s">
        <v>38</v>
      </c>
      <c r="N13" s="15" t="s">
        <v>38</v>
      </c>
      <c r="O13" s="10"/>
      <c r="P13" s="10"/>
      <c r="Q13" s="10"/>
      <c r="R13" s="10"/>
      <c r="S13" s="10"/>
      <c r="T13" s="15" t="s">
        <v>38</v>
      </c>
      <c r="U13" s="15" t="s">
        <v>38</v>
      </c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5" t="s">
        <v>38</v>
      </c>
      <c r="AI13" s="10"/>
      <c r="AJ13" s="10"/>
      <c r="AK13" s="34"/>
      <c r="AL13" s="35"/>
      <c r="AM13" s="35"/>
      <c r="AN13" s="36"/>
      <c r="AO13" s="10"/>
      <c r="AP13" s="10"/>
      <c r="AQ13" s="10"/>
    </row>
    <row r="14" spans="1:43" s="11" customFormat="1" ht="50" customHeight="1" x14ac:dyDescent="0.55000000000000004">
      <c r="A14" s="40" t="s">
        <v>58</v>
      </c>
      <c r="B14" s="21" t="s">
        <v>54</v>
      </c>
      <c r="C14" s="18" t="s">
        <v>38</v>
      </c>
      <c r="D14" s="19" t="s">
        <v>39</v>
      </c>
      <c r="E14" s="19" t="s">
        <v>39</v>
      </c>
      <c r="F14" s="60">
        <f t="shared" si="0"/>
        <v>3</v>
      </c>
      <c r="G14" s="17" t="s">
        <v>38</v>
      </c>
      <c r="H14" s="17" t="s">
        <v>38</v>
      </c>
      <c r="I14" s="17" t="s">
        <v>38</v>
      </c>
      <c r="J14" s="17" t="s">
        <v>38</v>
      </c>
      <c r="K14" s="15" t="s">
        <v>38</v>
      </c>
      <c r="L14" s="15" t="s">
        <v>38</v>
      </c>
      <c r="M14" s="15" t="s">
        <v>38</v>
      </c>
      <c r="N14" s="15" t="s">
        <v>38</v>
      </c>
      <c r="O14" s="15" t="s">
        <v>38</v>
      </c>
      <c r="P14" s="20"/>
      <c r="Q14" s="20"/>
      <c r="R14" s="19"/>
      <c r="S14" s="15" t="s">
        <v>38</v>
      </c>
      <c r="T14" s="15" t="s">
        <v>38</v>
      </c>
      <c r="U14" s="22"/>
      <c r="V14" s="22"/>
      <c r="W14" s="19"/>
      <c r="X14" s="19"/>
      <c r="Y14" s="15" t="s">
        <v>38</v>
      </c>
      <c r="Z14" s="19"/>
      <c r="AA14" s="15" t="s">
        <v>38</v>
      </c>
      <c r="AB14" s="19"/>
      <c r="AC14" s="15" t="s">
        <v>38</v>
      </c>
      <c r="AD14" s="10"/>
      <c r="AE14" s="15" t="s">
        <v>38</v>
      </c>
      <c r="AF14" s="19"/>
      <c r="AG14" s="15" t="s">
        <v>38</v>
      </c>
      <c r="AH14" s="10"/>
      <c r="AI14" s="19"/>
      <c r="AJ14" s="15" t="s">
        <v>38</v>
      </c>
      <c r="AK14" s="34"/>
      <c r="AL14" s="35"/>
      <c r="AM14" s="35"/>
      <c r="AN14" s="36"/>
      <c r="AO14" s="19"/>
      <c r="AP14" s="20"/>
      <c r="AQ14" s="19"/>
    </row>
    <row r="15" spans="1:43" s="11" customFormat="1" ht="50" customHeight="1" x14ac:dyDescent="0.55000000000000004">
      <c r="A15" s="40"/>
      <c r="B15" s="21" t="s">
        <v>57</v>
      </c>
      <c r="C15" s="20"/>
      <c r="D15" s="19" t="s">
        <v>39</v>
      </c>
      <c r="E15" s="19" t="s">
        <v>39</v>
      </c>
      <c r="F15" s="60">
        <f t="shared" si="0"/>
        <v>3</v>
      </c>
      <c r="G15" s="10"/>
      <c r="H15" s="10"/>
      <c r="I15" s="10"/>
      <c r="J15" s="10"/>
      <c r="K15" s="15" t="s">
        <v>38</v>
      </c>
      <c r="L15" s="15" t="s">
        <v>38</v>
      </c>
      <c r="M15" s="15" t="s">
        <v>38</v>
      </c>
      <c r="N15" s="15" t="s">
        <v>38</v>
      </c>
      <c r="O15" s="15" t="s">
        <v>38</v>
      </c>
      <c r="P15" s="19"/>
      <c r="Q15" s="10"/>
      <c r="R15" s="10"/>
      <c r="S15" s="10"/>
      <c r="T15" s="15" t="s">
        <v>38</v>
      </c>
      <c r="U15" s="10"/>
      <c r="V15" s="10"/>
      <c r="W15" s="10"/>
      <c r="X15" s="10"/>
      <c r="Y15" s="10"/>
      <c r="Z15" s="10"/>
      <c r="AA15" s="10"/>
      <c r="AB15" s="10"/>
      <c r="AC15" s="15" t="s">
        <v>38</v>
      </c>
      <c r="AD15" s="10"/>
      <c r="AE15" s="10"/>
      <c r="AF15" s="10"/>
      <c r="AG15" s="15" t="s">
        <v>38</v>
      </c>
      <c r="AH15" s="10"/>
      <c r="AI15" s="10"/>
      <c r="AJ15" s="15" t="s">
        <v>38</v>
      </c>
      <c r="AK15" s="34"/>
      <c r="AL15" s="35"/>
      <c r="AM15" s="35"/>
      <c r="AN15" s="36"/>
      <c r="AO15" s="10"/>
      <c r="AP15" s="10"/>
      <c r="AQ15" s="10"/>
    </row>
    <row r="16" spans="1:43" ht="76" customHeight="1" x14ac:dyDescent="0.35">
      <c r="A16" s="40"/>
      <c r="B16" s="31" t="s">
        <v>64</v>
      </c>
      <c r="C16" s="18" t="s">
        <v>38</v>
      </c>
      <c r="D16" s="19" t="s">
        <v>40</v>
      </c>
      <c r="E16" s="19" t="s">
        <v>39</v>
      </c>
      <c r="F16" s="60">
        <f>IFERROR(IF(D16="Alto",3,IF(D16="Médio",2,IF(D16="Baixo",1,"")))+IF(E16="Alto",2,IF(E16="Médio",1,IF(E16="Baixo",0,""))),"")</f>
        <v>4</v>
      </c>
      <c r="G16" s="10"/>
      <c r="H16" s="10"/>
      <c r="I16" s="10"/>
      <c r="J16" s="10"/>
      <c r="K16" s="15" t="s">
        <v>38</v>
      </c>
      <c r="L16" s="15" t="s">
        <v>38</v>
      </c>
      <c r="M16" s="15" t="s">
        <v>38</v>
      </c>
      <c r="N16" s="15" t="s">
        <v>38</v>
      </c>
      <c r="O16" s="15" t="s">
        <v>38</v>
      </c>
      <c r="P16" s="15" t="s">
        <v>38</v>
      </c>
      <c r="Q16" s="19"/>
      <c r="R16" s="19"/>
      <c r="S16" s="19"/>
      <c r="T16" s="15" t="s">
        <v>38</v>
      </c>
      <c r="U16" s="19"/>
      <c r="V16" s="19"/>
      <c r="W16" s="19"/>
      <c r="X16" s="19"/>
      <c r="Y16" s="15" t="s">
        <v>38</v>
      </c>
      <c r="Z16" s="19"/>
      <c r="AA16" s="15" t="s">
        <v>38</v>
      </c>
      <c r="AB16" s="19"/>
      <c r="AC16" s="15" t="s">
        <v>38</v>
      </c>
      <c r="AD16" s="10"/>
      <c r="AE16" s="15" t="s">
        <v>38</v>
      </c>
      <c r="AF16" s="15" t="s">
        <v>38</v>
      </c>
      <c r="AG16" s="15" t="s">
        <v>38</v>
      </c>
      <c r="AH16" s="10"/>
      <c r="AI16" s="19"/>
      <c r="AJ16" s="15" t="s">
        <v>38</v>
      </c>
      <c r="AK16" s="37" t="s">
        <v>38</v>
      </c>
      <c r="AL16" s="38"/>
      <c r="AM16" s="38"/>
      <c r="AN16" s="39"/>
      <c r="AO16" s="15" t="s">
        <v>38</v>
      </c>
      <c r="AP16" s="15" t="s">
        <v>38</v>
      </c>
      <c r="AQ16" s="15" t="s">
        <v>38</v>
      </c>
    </row>
    <row r="17" spans="1:43" ht="89" customHeight="1" x14ac:dyDescent="0.35">
      <c r="A17" s="40"/>
      <c r="B17" s="29" t="s">
        <v>61</v>
      </c>
      <c r="C17" s="18" t="s">
        <v>38</v>
      </c>
      <c r="D17" s="19" t="s">
        <v>39</v>
      </c>
      <c r="E17" s="19" t="s">
        <v>39</v>
      </c>
      <c r="F17" s="60">
        <f t="shared" ref="F17" si="1">IFERROR(IF(D17="Alto",3,IF(D17="Médio",2,IF(D17="Baixo",1,"")))+IF(E17="Alto",2,IF(E17="Médio",1,IF(E17="Baixo",0,""))),"")</f>
        <v>3</v>
      </c>
      <c r="G17" s="17" t="s">
        <v>38</v>
      </c>
      <c r="H17" s="17" t="s">
        <v>38</v>
      </c>
      <c r="I17" s="17" t="s">
        <v>38</v>
      </c>
      <c r="J17" s="10"/>
      <c r="K17" s="15" t="s">
        <v>38</v>
      </c>
      <c r="L17" s="15" t="s">
        <v>38</v>
      </c>
      <c r="M17" s="15" t="s">
        <v>38</v>
      </c>
      <c r="N17" s="15" t="s">
        <v>38</v>
      </c>
      <c r="O17" s="15" t="s">
        <v>38</v>
      </c>
      <c r="P17" s="19"/>
      <c r="Q17" s="19"/>
      <c r="R17" s="19"/>
      <c r="S17" s="19"/>
      <c r="T17" s="15" t="s">
        <v>38</v>
      </c>
      <c r="U17" s="19"/>
      <c r="V17" s="19"/>
      <c r="W17" s="19"/>
      <c r="X17" s="19"/>
      <c r="Y17" s="15" t="s">
        <v>38</v>
      </c>
      <c r="Z17" s="19"/>
      <c r="AA17" s="15" t="s">
        <v>38</v>
      </c>
      <c r="AB17" s="19"/>
      <c r="AC17" s="15" t="s">
        <v>38</v>
      </c>
      <c r="AD17" s="15" t="s">
        <v>38</v>
      </c>
      <c r="AE17" s="15" t="s">
        <v>38</v>
      </c>
      <c r="AF17" s="19"/>
      <c r="AG17" s="19"/>
      <c r="AH17" s="19"/>
      <c r="AI17" s="19"/>
      <c r="AJ17" s="15" t="s">
        <v>38</v>
      </c>
      <c r="AK17" s="37" t="s">
        <v>38</v>
      </c>
      <c r="AL17" s="38"/>
      <c r="AM17" s="38"/>
      <c r="AN17" s="39"/>
      <c r="AO17" s="15" t="s">
        <v>38</v>
      </c>
      <c r="AP17" s="15" t="s">
        <v>38</v>
      </c>
      <c r="AQ17" s="15" t="s">
        <v>38</v>
      </c>
    </row>
    <row r="18" spans="1:43" ht="50" customHeight="1" x14ac:dyDescent="0.35">
      <c r="A18" s="40"/>
      <c r="B18" s="23" t="s">
        <v>56</v>
      </c>
      <c r="C18" s="18" t="s">
        <v>38</v>
      </c>
      <c r="D18" s="19" t="s">
        <v>40</v>
      </c>
      <c r="E18" s="19" t="s">
        <v>39</v>
      </c>
      <c r="F18" s="60">
        <f t="shared" ref="F18" si="2">IFERROR(IF(D18="Alto",3,IF(D18="Médio",2,IF(D18="Baixo",1,"")))+IF(E18="Alto",2,IF(E18="Médio",1,IF(E18="Baixo",0,""))),"")</f>
        <v>4</v>
      </c>
      <c r="G18" s="20"/>
      <c r="H18" s="17" t="s">
        <v>38</v>
      </c>
      <c r="I18" s="17" t="s">
        <v>38</v>
      </c>
      <c r="J18" s="20"/>
      <c r="K18" s="15" t="s">
        <v>38</v>
      </c>
      <c r="L18" s="16" t="s">
        <v>38</v>
      </c>
      <c r="M18" s="15" t="s">
        <v>38</v>
      </c>
      <c r="N18" s="15" t="s">
        <v>38</v>
      </c>
      <c r="O18" s="15" t="s">
        <v>38</v>
      </c>
      <c r="P18" s="20"/>
      <c r="Q18" s="32" t="s">
        <v>38</v>
      </c>
      <c r="R18" s="19"/>
      <c r="S18" s="15" t="s">
        <v>38</v>
      </c>
      <c r="T18" s="19"/>
      <c r="U18" s="15" t="s">
        <v>38</v>
      </c>
      <c r="V18" s="19"/>
      <c r="W18" s="19"/>
      <c r="X18" s="19"/>
      <c r="Y18" s="15" t="s">
        <v>38</v>
      </c>
      <c r="Z18" s="19"/>
      <c r="AA18" s="15" t="s">
        <v>38</v>
      </c>
      <c r="AB18" s="19"/>
      <c r="AC18" s="15" t="s">
        <v>38</v>
      </c>
      <c r="AD18" s="19"/>
      <c r="AE18" s="15" t="s">
        <v>38</v>
      </c>
      <c r="AF18" s="19"/>
      <c r="AG18" s="15" t="s">
        <v>38</v>
      </c>
      <c r="AH18" s="19"/>
      <c r="AI18" s="19"/>
      <c r="AJ18" s="15" t="s">
        <v>38</v>
      </c>
      <c r="AK18" s="34"/>
      <c r="AL18" s="35"/>
      <c r="AM18" s="35"/>
      <c r="AN18" s="36"/>
      <c r="AO18" s="15" t="s">
        <v>38</v>
      </c>
      <c r="AP18" s="15" t="s">
        <v>38</v>
      </c>
      <c r="AQ18" s="19"/>
    </row>
  </sheetData>
  <sheetProtection formatCells="0" formatColumns="0" formatRows="0" insertColumns="0" insertRows="0" insertHyperlinks="0" deleteColumns="0" deleteRows="0" sort="0" autoFilter="0" pivotTables="0"/>
  <mergeCells count="26">
    <mergeCell ref="D3:F6"/>
    <mergeCell ref="K4:S6"/>
    <mergeCell ref="G3:J3"/>
    <mergeCell ref="T4:AB5"/>
    <mergeCell ref="G4:J6"/>
    <mergeCell ref="T6:AB6"/>
    <mergeCell ref="AC4:AQ5"/>
    <mergeCell ref="AK6:AN6"/>
    <mergeCell ref="AO6:AQ6"/>
    <mergeCell ref="K3:AQ3"/>
    <mergeCell ref="A3:C3"/>
    <mergeCell ref="AK18:AN18"/>
    <mergeCell ref="AK17:AN17"/>
    <mergeCell ref="AK14:AN14"/>
    <mergeCell ref="A14:A18"/>
    <mergeCell ref="AK13:AN13"/>
    <mergeCell ref="AK15:AN15"/>
    <mergeCell ref="AK16:AN16"/>
    <mergeCell ref="A8:A13"/>
    <mergeCell ref="AK12:AN12"/>
    <mergeCell ref="AK10:AN10"/>
    <mergeCell ref="AK11:AN11"/>
    <mergeCell ref="AK8:AN8"/>
    <mergeCell ref="AK9:AN9"/>
    <mergeCell ref="AK7:AN7"/>
    <mergeCell ref="AC6:AJ6"/>
  </mergeCells>
  <conditionalFormatting sqref="F15:F16 F8:F13">
    <cfRule type="cellIs" dxfId="11" priority="19" operator="equal">
      <formula>5</formula>
    </cfRule>
    <cfRule type="cellIs" dxfId="10" priority="20" operator="between">
      <formula>3</formula>
      <formula>4</formula>
    </cfRule>
    <cfRule type="cellIs" dxfId="9" priority="21" operator="lessThanOrEqual">
      <formula>2</formula>
    </cfRule>
  </conditionalFormatting>
  <conditionalFormatting sqref="F18">
    <cfRule type="cellIs" dxfId="8" priority="13" operator="equal">
      <formula>5</formula>
    </cfRule>
    <cfRule type="cellIs" dxfId="7" priority="14" operator="between">
      <formula>3</formula>
      <formula>4</formula>
    </cfRule>
    <cfRule type="cellIs" dxfId="6" priority="15" operator="lessThanOrEqual">
      <formula>2</formula>
    </cfRule>
  </conditionalFormatting>
  <conditionalFormatting sqref="F17">
    <cfRule type="cellIs" dxfId="5" priority="7" operator="equal">
      <formula>5</formula>
    </cfRule>
    <cfRule type="cellIs" dxfId="4" priority="8" operator="between">
      <formula>3</formula>
      <formula>4</formula>
    </cfRule>
    <cfRule type="cellIs" dxfId="3" priority="9" operator="lessThanOrEqual">
      <formula>2</formula>
    </cfRule>
  </conditionalFormatting>
  <conditionalFormatting sqref="F14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J18:AG18 K9:K17 AH17:AH18 AI14:AK14 L14:AC14 AJ15:AK15 C8:C18 AK13:AN13 AC17:AD17 AE14:AG14 T13:U13 T15 AH13 AO14:AQ14 AI9:AQ9 AG15 AI16:AQ18 G17:I18 AE16:AG17 K8:AQ8 AC15:AC16 L9:AG9 M13:N13 L15:P15 G11 G14:J14 L16:AB17 G12:H12 G8:I8 L10:AQ12">
      <formula1>"X"</formula1>
    </dataValidation>
    <dataValidation type="list" allowBlank="1" showInputMessage="1" showErrorMessage="1" sqref="D8:E18">
      <formula1>"Baixo, Médio, Alto"</formula1>
    </dataValidation>
  </dataValidations>
  <pageMargins left="0.25" right="0.25" top="0.75" bottom="0.75" header="0.3" footer="0.3"/>
  <pageSetup paperSize="8" fitToHeight="0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2021-06-23T20:27:35Z</cp:lastPrinted>
  <dcterms:created xsi:type="dcterms:W3CDTF">2012-09-06T18:59:54Z</dcterms:created>
  <dcterms:modified xsi:type="dcterms:W3CDTF">2021-07-06T22:15:22Z</dcterms:modified>
</cp:coreProperties>
</file>